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mad\Downloads\"/>
    </mc:Choice>
  </mc:AlternateContent>
  <xr:revisionPtr revIDLastSave="0" documentId="8_{305DC3B6-85E2-46D3-B76A-DB87FF17B1B7}" xr6:coauthVersionLast="47" xr6:coauthVersionMax="47" xr10:uidLastSave="{00000000-0000-0000-0000-000000000000}"/>
  <bookViews>
    <workbookView xWindow="-120" yWindow="-120" windowWidth="20730" windowHeight="11160" xr2:uid="{933C1CDC-65DA-494A-A3D4-89F9B344F869}"/>
  </bookViews>
  <sheets>
    <sheet name="Sept 2024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J98" i="1"/>
  <c r="J97" i="1"/>
  <c r="J96" i="1"/>
  <c r="J95" i="1"/>
  <c r="J93" i="1"/>
  <c r="J92" i="1"/>
  <c r="J91" i="1"/>
  <c r="J90" i="1"/>
  <c r="J89" i="1"/>
  <c r="J88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J87" i="1"/>
  <c r="J85" i="1"/>
  <c r="J84" i="1"/>
  <c r="J82" i="1"/>
  <c r="J81" i="1"/>
  <c r="J80" i="1"/>
  <c r="J75" i="1"/>
  <c r="J74" i="1"/>
  <c r="J73" i="1"/>
  <c r="J72" i="1"/>
  <c r="J70" i="1"/>
  <c r="J69" i="1"/>
  <c r="J68" i="1"/>
  <c r="J67" i="1"/>
  <c r="J65" i="1"/>
  <c r="J64" i="1"/>
  <c r="J63" i="1"/>
  <c r="J61" i="1"/>
  <c r="J60" i="1"/>
  <c r="J59" i="1"/>
  <c r="J55" i="1"/>
  <c r="J54" i="1"/>
  <c r="J53" i="1"/>
  <c r="J51" i="1"/>
  <c r="J50" i="1"/>
  <c r="J49" i="1"/>
  <c r="J46" i="1"/>
  <c r="J45" i="1"/>
  <c r="J42" i="1"/>
  <c r="J41" i="1"/>
  <c r="J40" i="1"/>
  <c r="J38" i="1"/>
  <c r="J36" i="1"/>
  <c r="J34" i="1"/>
  <c r="J33" i="1"/>
  <c r="J32" i="1"/>
  <c r="J31" i="1"/>
  <c r="J30" i="1"/>
  <c r="J29" i="1"/>
  <c r="J28" i="1"/>
  <c r="J27" i="1"/>
  <c r="J25" i="1"/>
  <c r="J24" i="1"/>
  <c r="J21" i="1"/>
  <c r="J20" i="1"/>
  <c r="J19" i="1"/>
  <c r="J18" i="1"/>
  <c r="J13" i="1"/>
</calcChain>
</file>

<file path=xl/sharedStrings.xml><?xml version="1.0" encoding="utf-8"?>
<sst xmlns="http://schemas.openxmlformats.org/spreadsheetml/2006/main" count="172" uniqueCount="103">
  <si>
    <t>PERKEMBANGAN HARGA RATA-RATA BAHAN PANGAN POKOK</t>
  </si>
  <si>
    <t>KABUPATEN LAMPUNG UTARA TA.2024</t>
  </si>
  <si>
    <t>BAGIAN BINA PEREKONOMIAN SETDAKAB LAMPUNG UTARA</t>
  </si>
  <si>
    <t>Bulan : September 2024 (Minggu Pertama)</t>
  </si>
  <si>
    <t>No</t>
  </si>
  <si>
    <t>Nama Bahan Pokok dan Jenisnya</t>
  </si>
  <si>
    <t>Satuan</t>
  </si>
  <si>
    <t>Harga (Rp) perTanggal</t>
  </si>
  <si>
    <t>Perubahan</t>
  </si>
  <si>
    <t>Harga HET Provinsi</t>
  </si>
  <si>
    <t>Rp</t>
  </si>
  <si>
    <t>B E R A S</t>
  </si>
  <si>
    <t>MEDIUM</t>
  </si>
  <si>
    <t>HET Beras</t>
  </si>
  <si>
    <t>Medium Rp.12.500,-</t>
  </si>
  <si>
    <t>Ramos</t>
  </si>
  <si>
    <t>kg</t>
  </si>
  <si>
    <t>Sakura</t>
  </si>
  <si>
    <t>PREMIUM</t>
  </si>
  <si>
    <t xml:space="preserve">HET Beras </t>
  </si>
  <si>
    <t>Premium Rp.14.900,-</t>
  </si>
  <si>
    <t>Kembang Kol</t>
  </si>
  <si>
    <t>SJ</t>
  </si>
  <si>
    <t>SPHP</t>
  </si>
  <si>
    <t xml:space="preserve">GULA PASIR </t>
  </si>
  <si>
    <t>HET Gula Pasir</t>
  </si>
  <si>
    <t>RP.17.500,-</t>
  </si>
  <si>
    <t>-</t>
  </si>
  <si>
    <t>Gula Curah</t>
  </si>
  <si>
    <t>Dikemas Premium</t>
  </si>
  <si>
    <t>MINYAK GORENG</t>
  </si>
  <si>
    <t>Minyak Curah</t>
  </si>
  <si>
    <t>HET Rp.14.000,-</t>
  </si>
  <si>
    <t>Minyak Kita</t>
  </si>
  <si>
    <t>HET Rp.15.700,-</t>
  </si>
  <si>
    <t>Minyak Bimoli Kemasan Premium</t>
  </si>
  <si>
    <t>TEPUNG TERIGU</t>
  </si>
  <si>
    <t>Protein Sedang Segitiga Biru</t>
  </si>
  <si>
    <t>KACANG KEDELAI</t>
  </si>
  <si>
    <t>Kacang Kedelai Eks Impor</t>
  </si>
  <si>
    <t>HET Rp.12.000,-</t>
  </si>
  <si>
    <t xml:space="preserve">Kacang Kedelai Lokal </t>
  </si>
  <si>
    <t>DAGING SAPI</t>
  </si>
  <si>
    <t>Paha Belakang</t>
  </si>
  <si>
    <t>HET Rp.140.000,-</t>
  </si>
  <si>
    <t>Tetelan</t>
  </si>
  <si>
    <t>DAGING SAPI BEKU</t>
  </si>
  <si>
    <t>DAGING AYAM</t>
  </si>
  <si>
    <t>Ayam Broiler</t>
  </si>
  <si>
    <t>HET Rp.36.750,-</t>
  </si>
  <si>
    <t>Ayam Kampung</t>
  </si>
  <si>
    <t>TELUR</t>
  </si>
  <si>
    <t>Telur Ayam Broiler</t>
  </si>
  <si>
    <t>HET Rp.27.000,-</t>
  </si>
  <si>
    <t>Telur Ayam Kampung</t>
  </si>
  <si>
    <t>CABE</t>
  </si>
  <si>
    <t>Cabe Merah Besar</t>
  </si>
  <si>
    <t>Cabe Merah Keriting</t>
  </si>
  <si>
    <t>HET Rp.55.000,-</t>
  </si>
  <si>
    <t>Cabe Rawit Merah</t>
  </si>
  <si>
    <t>HET Rp.57.000,-</t>
  </si>
  <si>
    <t>Cabe Rawit Hijau</t>
  </si>
  <si>
    <t>BAWANG MERAH</t>
  </si>
  <si>
    <t>BAWANG PUTIH</t>
  </si>
  <si>
    <t xml:space="preserve">Bawang Putih </t>
  </si>
  <si>
    <t>BAWANG BOMBAY</t>
  </si>
  <si>
    <t>GARAM BERYODIUM</t>
  </si>
  <si>
    <t>Garam Halus</t>
  </si>
  <si>
    <t>IKAN ASIN TERI</t>
  </si>
  <si>
    <t>IKAN SEGAR</t>
  </si>
  <si>
    <t>Ikan Segar Kembung</t>
  </si>
  <si>
    <t>Ikan Bandeng</t>
  </si>
  <si>
    <t>Ikan Segar Tongkol</t>
  </si>
  <si>
    <t>Udang (Ukuran sedang)</t>
  </si>
  <si>
    <t>SUSU</t>
  </si>
  <si>
    <t>Susu Kental Manis Farian Flag (370gr)</t>
  </si>
  <si>
    <t>kaleng</t>
  </si>
  <si>
    <t>Susu Bubuk Dancow Rasa Vanila (400gr)</t>
  </si>
  <si>
    <t>kotak</t>
  </si>
  <si>
    <t xml:space="preserve">KACANG </t>
  </si>
  <si>
    <t>Kacang Tanah</t>
  </si>
  <si>
    <t>Kacang Hijau</t>
  </si>
  <si>
    <t xml:space="preserve">KETELA POHON </t>
  </si>
  <si>
    <t>TAHU MENTAH PUTIH</t>
  </si>
  <si>
    <t>TEMPE KEDELAI</t>
  </si>
  <si>
    <t>TOMAT</t>
  </si>
  <si>
    <t>KETIMUN</t>
  </si>
  <si>
    <t>SAWI HIJAU</t>
  </si>
  <si>
    <t>KANGKUNG</t>
  </si>
  <si>
    <t>KACANG PANJANG</t>
  </si>
  <si>
    <t>KENTANG</t>
  </si>
  <si>
    <t>JAGUNG PIPILAN KERING</t>
  </si>
  <si>
    <t>HET Rp.4.500,-</t>
  </si>
  <si>
    <t>PISANG LOKAL</t>
  </si>
  <si>
    <t>JERUK LOKAL</t>
  </si>
  <si>
    <t xml:space="preserve">MIE INSTAN RASA KARI AYAM </t>
  </si>
  <si>
    <t>bungkus</t>
  </si>
  <si>
    <t>Sumber Data : Dinas Perdagangan</t>
  </si>
  <si>
    <t>Kotabumi, 06 September 2024</t>
  </si>
  <si>
    <t>KEPALA BAGIAN PEREKONOMIAN DAN SDA</t>
  </si>
  <si>
    <t>SETDAKAB LAMPUNG UTARA</t>
  </si>
  <si>
    <t>BIANTORI,S.Sos.,M.H.</t>
  </si>
  <si>
    <t>NIP.19701013 200212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</si>
</sst>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/>
    <xf numFmtId="0" fontId="3" fillId="0" borderId="12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0" xfId="0" applyFont="1" applyBorder="1"/>
    <xf numFmtId="41" fontId="3" fillId="0" borderId="10" xfId="1" applyFont="1" applyBorder="1"/>
    <xf numFmtId="41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/>
    <xf numFmtId="0" fontId="3" fillId="2" borderId="10" xfId="0" applyFont="1" applyFill="1" applyBorder="1"/>
    <xf numFmtId="41" fontId="3" fillId="2" borderId="10" xfId="1" applyFont="1" applyFill="1" applyBorder="1"/>
    <xf numFmtId="0" fontId="3" fillId="2" borderId="10" xfId="0" applyFont="1" applyFill="1" applyBorder="1" applyAlignment="1">
      <alignment horizontal="center"/>
    </xf>
    <xf numFmtId="41" fontId="3" fillId="0" borderId="1" xfId="1" applyFont="1" applyBorder="1"/>
    <xf numFmtId="41" fontId="3" fillId="0" borderId="1" xfId="0" applyNumberFormat="1" applyFont="1" applyBorder="1"/>
    <xf numFmtId="0" fontId="3" fillId="0" borderId="13" xfId="0" applyFont="1" applyBorder="1"/>
    <xf numFmtId="41" fontId="3" fillId="0" borderId="11" xfId="1" applyFont="1" applyBorder="1"/>
    <xf numFmtId="41" fontId="3" fillId="0" borderId="11" xfId="0" applyNumberFormat="1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4" xfId="0" quotePrefix="1" applyFont="1" applyFill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1" fontId="3" fillId="0" borderId="7" xfId="1" applyFont="1" applyBorder="1"/>
    <xf numFmtId="41" fontId="3" fillId="0" borderId="7" xfId="0" applyNumberFormat="1" applyFont="1" applyBorder="1"/>
    <xf numFmtId="41" fontId="3" fillId="0" borderId="10" xfId="1" applyFont="1" applyBorder="1" applyAlignment="1">
      <alignment horizontal="center"/>
    </xf>
    <xf numFmtId="0" fontId="3" fillId="0" borderId="4" xfId="0" quotePrefix="1" applyFont="1" applyBorder="1"/>
    <xf numFmtId="0" fontId="3" fillId="0" borderId="4" xfId="0" quotePrefix="1" applyFont="1" applyBorder="1" applyAlignment="1">
      <alignment horizontal="left"/>
    </xf>
    <xf numFmtId="0" fontId="3" fillId="0" borderId="6" xfId="0" quotePrefix="1" applyFont="1" applyBorder="1" applyAlignment="1">
      <alignment horizontal="left"/>
    </xf>
    <xf numFmtId="41" fontId="3" fillId="0" borderId="10" xfId="1" applyFont="1" applyBorder="1" applyAlignment="1">
      <alignment horizontal="right"/>
    </xf>
    <xf numFmtId="0" fontId="3" fillId="0" borderId="4" xfId="0" quotePrefix="1" applyFont="1" applyBorder="1" applyAlignment="1">
      <alignment horizontal="left"/>
    </xf>
    <xf numFmtId="0" fontId="3" fillId="0" borderId="6" xfId="0" quotePrefix="1" applyFont="1" applyBorder="1" applyAlignment="1">
      <alignment horizontal="left"/>
    </xf>
    <xf numFmtId="0" fontId="3" fillId="0" borderId="2" xfId="0" quotePrefix="1" applyFont="1" applyBorder="1"/>
    <xf numFmtId="0" fontId="3" fillId="0" borderId="14" xfId="0" applyFont="1" applyBorder="1" applyAlignment="1">
      <alignment horizontal="center"/>
    </xf>
    <xf numFmtId="0" fontId="3" fillId="0" borderId="14" xfId="0" quotePrefix="1" applyFont="1" applyBorder="1"/>
    <xf numFmtId="0" fontId="3" fillId="0" borderId="14" xfId="0" applyFont="1" applyBorder="1"/>
    <xf numFmtId="41" fontId="3" fillId="0" borderId="14" xfId="1" applyFont="1" applyBorder="1"/>
    <xf numFmtId="41" fontId="3" fillId="0" borderId="14" xfId="0" applyNumberFormat="1" applyFont="1" applyBorder="1"/>
    <xf numFmtId="0" fontId="3" fillId="0" borderId="0" xfId="0" applyFont="1" applyAlignment="1">
      <alignment horizontal="center"/>
    </xf>
    <xf numFmtId="0" fontId="3" fillId="0" borderId="0" xfId="0" quotePrefix="1" applyFont="1"/>
    <xf numFmtId="41" fontId="3" fillId="0" borderId="0" xfId="1" applyFont="1" applyBorder="1"/>
    <xf numFmtId="41" fontId="3" fillId="0" borderId="0" xfId="0" applyNumberFormat="1" applyFont="1"/>
    <xf numFmtId="0" fontId="3" fillId="0" borderId="15" xfId="0" applyFont="1" applyBorder="1" applyAlignment="1">
      <alignment horizontal="center"/>
    </xf>
    <xf numFmtId="0" fontId="3" fillId="0" borderId="15" xfId="0" quotePrefix="1" applyFont="1" applyBorder="1"/>
    <xf numFmtId="0" fontId="3" fillId="0" borderId="15" xfId="0" applyFont="1" applyBorder="1"/>
    <xf numFmtId="41" fontId="3" fillId="0" borderId="15" xfId="1" applyFont="1" applyBorder="1"/>
    <xf numFmtId="41" fontId="3" fillId="0" borderId="15" xfId="0" applyNumberFormat="1" applyFont="1" applyBorder="1"/>
    <xf numFmtId="0" fontId="3" fillId="2" borderId="15" xfId="0" quotePrefix="1" applyFont="1" applyFill="1" applyBorder="1"/>
    <xf numFmtId="0" fontId="3" fillId="2" borderId="1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6561-94EA-4C93-82F9-6E308F1CC55A}">
  <dimension ref="A1:K110"/>
  <sheetViews>
    <sheetView tabSelected="1" workbookViewId="0">
      <selection activeCell="A112" sqref="A112:XFD704"/>
    </sheetView>
  </sheetViews>
  <sheetFormatPr defaultRowHeight="15" x14ac:dyDescent="0.25"/>
  <cols>
    <col min="1" max="2" width="3.140625" customWidth="1"/>
    <col min="3" max="3" width="33.85546875" customWidth="1"/>
    <col min="4" max="4" width="8" customWidth="1"/>
    <col min="5" max="5" width="11.140625" customWidth="1"/>
    <col min="6" max="6" width="11" customWidth="1"/>
    <col min="7" max="7" width="10.7109375" customWidth="1"/>
    <col min="8" max="8" width="10.85546875" customWidth="1"/>
    <col min="9" max="9" width="11" customWidth="1"/>
    <col min="10" max="10" width="9.140625" customWidth="1"/>
    <col min="11" max="11" width="20.1406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3" t="s">
        <v>4</v>
      </c>
      <c r="B6" s="4" t="s">
        <v>5</v>
      </c>
      <c r="C6" s="5"/>
      <c r="D6" s="3" t="s">
        <v>6</v>
      </c>
      <c r="E6" s="6" t="s">
        <v>7</v>
      </c>
      <c r="F6" s="7"/>
      <c r="G6" s="7"/>
      <c r="H6" s="7"/>
      <c r="I6" s="8"/>
      <c r="J6" s="9" t="s">
        <v>8</v>
      </c>
      <c r="K6" s="3" t="s">
        <v>9</v>
      </c>
    </row>
    <row r="7" spans="1:11" x14ac:dyDescent="0.25">
      <c r="A7" s="10"/>
      <c r="B7" s="11"/>
      <c r="C7" s="12"/>
      <c r="D7" s="10"/>
      <c r="E7" s="13">
        <v>45537</v>
      </c>
      <c r="F7" s="13">
        <v>45538</v>
      </c>
      <c r="G7" s="13">
        <v>45539</v>
      </c>
      <c r="H7" s="13">
        <v>45540</v>
      </c>
      <c r="I7" s="13">
        <v>45541</v>
      </c>
      <c r="J7" s="14" t="s">
        <v>10</v>
      </c>
      <c r="K7" s="10"/>
    </row>
    <row r="8" spans="1:11" ht="5.25" customHeight="1" x14ac:dyDescent="0.25">
      <c r="A8" s="15"/>
      <c r="B8" s="16"/>
      <c r="C8" s="17"/>
      <c r="D8" s="15"/>
      <c r="E8" s="15"/>
      <c r="F8" s="15"/>
      <c r="G8" s="15"/>
      <c r="H8" s="15"/>
      <c r="I8" s="15"/>
      <c r="J8" s="15"/>
      <c r="K8" s="15"/>
    </row>
    <row r="9" spans="1:11" ht="13.5" customHeight="1" x14ac:dyDescent="0.25">
      <c r="A9" s="18">
        <v>1</v>
      </c>
      <c r="B9" s="19" t="s">
        <v>11</v>
      </c>
      <c r="C9" s="20"/>
      <c r="D9" s="20"/>
      <c r="E9" s="21"/>
      <c r="F9" s="21"/>
      <c r="G9" s="21"/>
      <c r="H9" s="21"/>
      <c r="I9" s="21"/>
      <c r="J9" s="21"/>
      <c r="K9" s="21"/>
    </row>
    <row r="10" spans="1:11" x14ac:dyDescent="0.25">
      <c r="A10" s="18"/>
      <c r="B10" s="22"/>
      <c r="C10" s="23"/>
      <c r="D10" s="24"/>
      <c r="E10" s="24"/>
      <c r="F10" s="24"/>
      <c r="G10" s="24"/>
      <c r="H10" s="24"/>
      <c r="I10" s="24"/>
      <c r="J10" s="24"/>
      <c r="K10" s="24"/>
    </row>
    <row r="11" spans="1:11" ht="14.25" customHeight="1" x14ac:dyDescent="0.25">
      <c r="A11" s="18"/>
      <c r="B11" s="25" t="s">
        <v>12</v>
      </c>
      <c r="C11" s="26"/>
      <c r="D11" s="15"/>
      <c r="E11" s="15"/>
      <c r="F11" s="15"/>
      <c r="G11" s="15"/>
      <c r="H11" s="15"/>
      <c r="I11" s="15"/>
      <c r="J11" s="15"/>
      <c r="K11" s="15" t="s">
        <v>13</v>
      </c>
    </row>
    <row r="12" spans="1:11" ht="16.5" customHeight="1" x14ac:dyDescent="0.25">
      <c r="A12" s="18"/>
      <c r="B12" s="27"/>
      <c r="C12" s="28"/>
      <c r="D12" s="24"/>
      <c r="E12" s="24"/>
      <c r="F12" s="24"/>
      <c r="G12" s="24"/>
      <c r="H12" s="24"/>
      <c r="I12" s="24"/>
      <c r="J12" s="24"/>
      <c r="K12" s="24" t="s">
        <v>14</v>
      </c>
    </row>
    <row r="13" spans="1:11" x14ac:dyDescent="0.25">
      <c r="A13" s="18"/>
      <c r="B13" s="29" t="s">
        <v>15</v>
      </c>
      <c r="C13" s="30"/>
      <c r="D13" s="31" t="s">
        <v>16</v>
      </c>
      <c r="E13" s="32">
        <v>12200</v>
      </c>
      <c r="F13" s="32">
        <v>12200</v>
      </c>
      <c r="G13" s="32">
        <v>12200</v>
      </c>
      <c r="H13" s="32">
        <v>12200</v>
      </c>
      <c r="I13" s="32">
        <v>12200</v>
      </c>
      <c r="J13" s="33">
        <f>I13-E13</f>
        <v>0</v>
      </c>
      <c r="K13" s="24"/>
    </row>
    <row r="14" spans="1:11" x14ac:dyDescent="0.25">
      <c r="A14" s="18"/>
      <c r="B14" s="29" t="s">
        <v>17</v>
      </c>
      <c r="C14" s="30"/>
      <c r="D14" s="31" t="s">
        <v>16</v>
      </c>
      <c r="E14" s="32">
        <v>12200</v>
      </c>
      <c r="F14" s="32">
        <v>12200</v>
      </c>
      <c r="G14" s="32">
        <v>12200</v>
      </c>
      <c r="H14" s="32">
        <v>12200</v>
      </c>
      <c r="I14" s="32">
        <v>12200</v>
      </c>
      <c r="J14" s="33"/>
      <c r="K14" s="34"/>
    </row>
    <row r="15" spans="1:11" ht="6.75" customHeight="1" x14ac:dyDescent="0.25">
      <c r="A15" s="18"/>
      <c r="B15" s="35"/>
      <c r="C15" s="36"/>
      <c r="D15" s="37"/>
      <c r="E15" s="38"/>
      <c r="F15" s="38"/>
      <c r="G15" s="38"/>
      <c r="H15" s="38"/>
      <c r="I15" s="38"/>
      <c r="J15" s="33"/>
      <c r="K15" s="39"/>
    </row>
    <row r="16" spans="1:11" ht="15" customHeight="1" x14ac:dyDescent="0.25">
      <c r="A16" s="18"/>
      <c r="B16" s="16" t="s">
        <v>18</v>
      </c>
      <c r="C16" s="17"/>
      <c r="D16" s="15"/>
      <c r="E16" s="40"/>
      <c r="F16" s="40"/>
      <c r="G16" s="40"/>
      <c r="H16" s="40"/>
      <c r="I16" s="40"/>
      <c r="J16" s="41"/>
      <c r="K16" s="15" t="s">
        <v>19</v>
      </c>
    </row>
    <row r="17" spans="1:11" ht="16.5" customHeight="1" x14ac:dyDescent="0.25">
      <c r="A17" s="18"/>
      <c r="B17" s="42"/>
      <c r="C17" s="20"/>
      <c r="D17" s="21"/>
      <c r="E17" s="43"/>
      <c r="F17" s="43"/>
      <c r="G17" s="43"/>
      <c r="H17" s="43"/>
      <c r="I17" s="43"/>
      <c r="J17" s="44"/>
      <c r="K17" s="21" t="s">
        <v>20</v>
      </c>
    </row>
    <row r="18" spans="1:11" ht="15" customHeight="1" x14ac:dyDescent="0.25">
      <c r="A18" s="18"/>
      <c r="B18" s="45" t="s">
        <v>21</v>
      </c>
      <c r="C18" s="46"/>
      <c r="D18" s="31" t="s">
        <v>16</v>
      </c>
      <c r="E18" s="32">
        <v>15200</v>
      </c>
      <c r="F18" s="32">
        <v>15200</v>
      </c>
      <c r="G18" s="32">
        <v>15200</v>
      </c>
      <c r="H18" s="32">
        <v>15200</v>
      </c>
      <c r="I18" s="32">
        <v>15200</v>
      </c>
      <c r="J18" s="33">
        <f t="shared" ref="J18:J82" si="0">I18-E18</f>
        <v>0</v>
      </c>
      <c r="K18" s="31"/>
    </row>
    <row r="19" spans="1:11" ht="15" customHeight="1" x14ac:dyDescent="0.25">
      <c r="A19" s="18"/>
      <c r="B19" s="45" t="s">
        <v>22</v>
      </c>
      <c r="C19" s="46"/>
      <c r="D19" s="31" t="s">
        <v>16</v>
      </c>
      <c r="E19" s="32">
        <v>15000</v>
      </c>
      <c r="F19" s="32">
        <v>15000</v>
      </c>
      <c r="G19" s="32">
        <v>15000</v>
      </c>
      <c r="H19" s="32">
        <v>15000</v>
      </c>
      <c r="I19" s="32">
        <v>15000</v>
      </c>
      <c r="J19" s="33">
        <f t="shared" si="0"/>
        <v>0</v>
      </c>
      <c r="K19" s="31"/>
    </row>
    <row r="20" spans="1:11" ht="15" customHeight="1" x14ac:dyDescent="0.25">
      <c r="A20" s="18"/>
      <c r="B20" s="45" t="s">
        <v>23</v>
      </c>
      <c r="C20" s="46"/>
      <c r="D20" s="31" t="s">
        <v>16</v>
      </c>
      <c r="E20" s="32">
        <v>12000</v>
      </c>
      <c r="F20" s="32">
        <v>12000</v>
      </c>
      <c r="G20" s="32">
        <v>12000</v>
      </c>
      <c r="H20" s="32">
        <v>12000</v>
      </c>
      <c r="I20" s="32">
        <v>12000</v>
      </c>
      <c r="J20" s="33">
        <f t="shared" si="0"/>
        <v>0</v>
      </c>
      <c r="K20" s="31"/>
    </row>
    <row r="21" spans="1:11" ht="6.75" customHeight="1" x14ac:dyDescent="0.25">
      <c r="A21" s="18"/>
      <c r="B21" s="47"/>
      <c r="C21" s="36"/>
      <c r="D21" s="37"/>
      <c r="E21" s="37"/>
      <c r="F21" s="37"/>
      <c r="G21" s="37"/>
      <c r="H21" s="37"/>
      <c r="I21" s="37"/>
      <c r="J21" s="33">
        <f t="shared" si="0"/>
        <v>0</v>
      </c>
      <c r="K21" s="39"/>
    </row>
    <row r="22" spans="1:11" x14ac:dyDescent="0.25">
      <c r="A22" s="18">
        <v>2</v>
      </c>
      <c r="B22" s="25" t="s">
        <v>24</v>
      </c>
      <c r="C22" s="26"/>
      <c r="D22" s="15"/>
      <c r="E22" s="40"/>
      <c r="F22" s="40"/>
      <c r="G22" s="40"/>
      <c r="H22" s="40"/>
      <c r="I22" s="40"/>
      <c r="J22" s="41"/>
      <c r="K22" s="48" t="s">
        <v>25</v>
      </c>
    </row>
    <row r="23" spans="1:11" x14ac:dyDescent="0.25">
      <c r="A23" s="18"/>
      <c r="B23" s="49"/>
      <c r="C23" s="50"/>
      <c r="D23" s="24"/>
      <c r="E23" s="51"/>
      <c r="F23" s="51"/>
      <c r="G23" s="51"/>
      <c r="H23" s="51"/>
      <c r="I23" s="51"/>
      <c r="J23" s="52"/>
      <c r="K23" s="14" t="s">
        <v>26</v>
      </c>
    </row>
    <row r="24" spans="1:11" x14ac:dyDescent="0.25">
      <c r="A24" s="18"/>
      <c r="B24" s="45" t="s">
        <v>27</v>
      </c>
      <c r="C24" s="46" t="s">
        <v>28</v>
      </c>
      <c r="D24" s="31" t="s">
        <v>16</v>
      </c>
      <c r="E24" s="32">
        <v>17000</v>
      </c>
      <c r="F24" s="32">
        <v>17000</v>
      </c>
      <c r="G24" s="32">
        <v>17000</v>
      </c>
      <c r="H24" s="32">
        <v>17000</v>
      </c>
      <c r="I24" s="32">
        <v>17000</v>
      </c>
      <c r="J24" s="33">
        <f t="shared" ref="J24:J25" si="1">I24-E24</f>
        <v>0</v>
      </c>
      <c r="K24" s="34"/>
    </row>
    <row r="25" spans="1:11" x14ac:dyDescent="0.25">
      <c r="A25" s="18"/>
      <c r="B25" s="45" t="s">
        <v>27</v>
      </c>
      <c r="C25" s="46" t="s">
        <v>29</v>
      </c>
      <c r="D25" s="31" t="s">
        <v>16</v>
      </c>
      <c r="E25" s="32">
        <v>18000</v>
      </c>
      <c r="F25" s="32">
        <v>18000</v>
      </c>
      <c r="G25" s="32">
        <v>18000</v>
      </c>
      <c r="H25" s="32">
        <v>18000</v>
      </c>
      <c r="I25" s="32">
        <v>18000</v>
      </c>
      <c r="J25" s="33">
        <f t="shared" si="1"/>
        <v>0</v>
      </c>
      <c r="K25" s="48"/>
    </row>
    <row r="26" spans="1:11" ht="4.5" customHeight="1" x14ac:dyDescent="0.25">
      <c r="A26" s="18"/>
      <c r="B26" s="49"/>
      <c r="C26" s="50"/>
      <c r="D26" s="24"/>
      <c r="E26" s="51"/>
      <c r="F26" s="51"/>
      <c r="G26" s="51"/>
      <c r="H26" s="51"/>
      <c r="I26" s="51"/>
      <c r="J26" s="52"/>
      <c r="K26" s="14"/>
    </row>
    <row r="27" spans="1:11" x14ac:dyDescent="0.25">
      <c r="A27" s="18">
        <v>3</v>
      </c>
      <c r="B27" s="29" t="s">
        <v>30</v>
      </c>
      <c r="C27" s="30"/>
      <c r="D27" s="31"/>
      <c r="E27" s="32"/>
      <c r="F27" s="32"/>
      <c r="G27" s="32"/>
      <c r="H27" s="32"/>
      <c r="I27" s="32"/>
      <c r="J27" s="33">
        <f t="shared" si="0"/>
        <v>0</v>
      </c>
      <c r="K27" s="34"/>
    </row>
    <row r="28" spans="1:11" x14ac:dyDescent="0.25">
      <c r="A28" s="18"/>
      <c r="B28" s="45" t="s">
        <v>27</v>
      </c>
      <c r="C28" s="46" t="s">
        <v>31</v>
      </c>
      <c r="D28" s="31" t="s">
        <v>16</v>
      </c>
      <c r="E28" s="32">
        <v>16000</v>
      </c>
      <c r="F28" s="32">
        <v>16000</v>
      </c>
      <c r="G28" s="32">
        <v>16000</v>
      </c>
      <c r="H28" s="32">
        <v>16000</v>
      </c>
      <c r="I28" s="32">
        <v>16000</v>
      </c>
      <c r="J28" s="33">
        <f t="shared" si="0"/>
        <v>0</v>
      </c>
      <c r="K28" s="53" t="s">
        <v>32</v>
      </c>
    </row>
    <row r="29" spans="1:11" x14ac:dyDescent="0.25">
      <c r="A29" s="18"/>
      <c r="B29" s="45" t="s">
        <v>27</v>
      </c>
      <c r="C29" s="46" t="s">
        <v>33</v>
      </c>
      <c r="D29" s="31" t="s">
        <v>16</v>
      </c>
      <c r="E29" s="32">
        <v>16000</v>
      </c>
      <c r="F29" s="32">
        <v>16000</v>
      </c>
      <c r="G29" s="32">
        <v>16500</v>
      </c>
      <c r="H29" s="32">
        <v>16500</v>
      </c>
      <c r="I29" s="32">
        <v>16500</v>
      </c>
      <c r="J29" s="33">
        <f t="shared" si="0"/>
        <v>500</v>
      </c>
      <c r="K29" s="53" t="s">
        <v>34</v>
      </c>
    </row>
    <row r="30" spans="1:11" x14ac:dyDescent="0.25">
      <c r="A30" s="18"/>
      <c r="B30" s="54" t="s">
        <v>27</v>
      </c>
      <c r="C30" s="46" t="s">
        <v>35</v>
      </c>
      <c r="D30" s="31" t="s">
        <v>16</v>
      </c>
      <c r="E30" s="32">
        <v>18500</v>
      </c>
      <c r="F30" s="32">
        <v>18500</v>
      </c>
      <c r="G30" s="32">
        <v>18000</v>
      </c>
      <c r="H30" s="32">
        <v>18000</v>
      </c>
      <c r="I30" s="32">
        <v>18000</v>
      </c>
      <c r="J30" s="33">
        <f t="shared" si="0"/>
        <v>-500</v>
      </c>
      <c r="K30" s="34"/>
    </row>
    <row r="31" spans="1:11" ht="6.75" customHeight="1" x14ac:dyDescent="0.25">
      <c r="A31" s="18"/>
      <c r="B31" s="47"/>
      <c r="C31" s="36"/>
      <c r="D31" s="37"/>
      <c r="E31" s="37"/>
      <c r="F31" s="37"/>
      <c r="G31" s="37"/>
      <c r="H31" s="37"/>
      <c r="I31" s="37"/>
      <c r="J31" s="33">
        <f t="shared" si="0"/>
        <v>0</v>
      </c>
      <c r="K31" s="39"/>
    </row>
    <row r="32" spans="1:11" x14ac:dyDescent="0.25">
      <c r="A32" s="18">
        <v>4</v>
      </c>
      <c r="B32" s="29" t="s">
        <v>36</v>
      </c>
      <c r="C32" s="30"/>
      <c r="D32" s="31"/>
      <c r="E32" s="32"/>
      <c r="F32" s="32"/>
      <c r="G32" s="32"/>
      <c r="H32" s="32"/>
      <c r="I32" s="32"/>
      <c r="J32" s="33">
        <f t="shared" si="0"/>
        <v>0</v>
      </c>
      <c r="K32" s="34"/>
    </row>
    <row r="33" spans="1:11" x14ac:dyDescent="0.25">
      <c r="A33" s="18"/>
      <c r="B33" s="45" t="s">
        <v>27</v>
      </c>
      <c r="C33" s="46" t="s">
        <v>37</v>
      </c>
      <c r="D33" s="31" t="s">
        <v>16</v>
      </c>
      <c r="E33" s="32">
        <v>12000</v>
      </c>
      <c r="F33" s="32">
        <v>12000</v>
      </c>
      <c r="G33" s="32">
        <v>12000</v>
      </c>
      <c r="H33" s="32">
        <v>12000</v>
      </c>
      <c r="I33" s="32">
        <v>12000</v>
      </c>
      <c r="J33" s="33">
        <f t="shared" si="0"/>
        <v>0</v>
      </c>
      <c r="K33" s="34"/>
    </row>
    <row r="34" spans="1:11" ht="4.5" customHeight="1" x14ac:dyDescent="0.25">
      <c r="A34" s="18"/>
      <c r="B34" s="35"/>
      <c r="C34" s="36"/>
      <c r="D34" s="37"/>
      <c r="E34" s="38"/>
      <c r="F34" s="38"/>
      <c r="G34" s="38"/>
      <c r="H34" s="38"/>
      <c r="I34" s="38"/>
      <c r="J34" s="33">
        <f t="shared" si="0"/>
        <v>0</v>
      </c>
      <c r="K34" s="39"/>
    </row>
    <row r="35" spans="1:11" x14ac:dyDescent="0.25">
      <c r="A35" s="18">
        <v>5</v>
      </c>
      <c r="B35" s="29" t="s">
        <v>38</v>
      </c>
      <c r="C35" s="30"/>
      <c r="D35" s="31"/>
      <c r="E35" s="32"/>
      <c r="F35" s="32"/>
      <c r="G35" s="32"/>
      <c r="H35" s="32"/>
      <c r="I35" s="32"/>
      <c r="J35" s="33"/>
      <c r="K35" s="34"/>
    </row>
    <row r="36" spans="1:11" x14ac:dyDescent="0.25">
      <c r="A36" s="18"/>
      <c r="B36" s="45" t="s">
        <v>27</v>
      </c>
      <c r="C36" s="46" t="s">
        <v>39</v>
      </c>
      <c r="D36" s="31" t="s">
        <v>16</v>
      </c>
      <c r="E36" s="32">
        <v>12500</v>
      </c>
      <c r="F36" s="32">
        <v>12500</v>
      </c>
      <c r="G36" s="32">
        <v>12500</v>
      </c>
      <c r="H36" s="32">
        <v>12500</v>
      </c>
      <c r="I36" s="32">
        <v>12500</v>
      </c>
      <c r="J36" s="33">
        <f t="shared" si="0"/>
        <v>0</v>
      </c>
      <c r="K36" s="34" t="s">
        <v>40</v>
      </c>
    </row>
    <row r="37" spans="1:11" x14ac:dyDescent="0.25">
      <c r="A37" s="18"/>
      <c r="B37" s="45" t="s">
        <v>27</v>
      </c>
      <c r="C37" s="46" t="s">
        <v>41</v>
      </c>
      <c r="D37" s="31" t="s">
        <v>16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3">
        <v>0</v>
      </c>
      <c r="K37" s="34"/>
    </row>
    <row r="38" spans="1:11" ht="4.5" customHeight="1" x14ac:dyDescent="0.25">
      <c r="A38" s="18"/>
      <c r="B38" s="35"/>
      <c r="C38" s="36"/>
      <c r="D38" s="37"/>
      <c r="E38" s="38"/>
      <c r="F38" s="38"/>
      <c r="G38" s="38"/>
      <c r="H38" s="38"/>
      <c r="I38" s="38"/>
      <c r="J38" s="33">
        <f t="shared" si="0"/>
        <v>0</v>
      </c>
      <c r="K38" s="39"/>
    </row>
    <row r="39" spans="1:11" x14ac:dyDescent="0.25">
      <c r="A39" s="18">
        <v>6</v>
      </c>
      <c r="B39" s="45" t="s">
        <v>42</v>
      </c>
      <c r="C39" s="46"/>
      <c r="D39" s="31"/>
      <c r="E39" s="31"/>
      <c r="F39" s="31"/>
      <c r="G39" s="31"/>
      <c r="H39" s="31"/>
      <c r="I39" s="31"/>
      <c r="J39" s="33"/>
      <c r="K39" s="34"/>
    </row>
    <row r="40" spans="1:11" x14ac:dyDescent="0.25">
      <c r="A40" s="18"/>
      <c r="B40" s="54" t="s">
        <v>27</v>
      </c>
      <c r="C40" s="46" t="s">
        <v>43</v>
      </c>
      <c r="D40" s="31" t="s">
        <v>16</v>
      </c>
      <c r="E40" s="32">
        <v>140000</v>
      </c>
      <c r="F40" s="32">
        <v>140000</v>
      </c>
      <c r="G40" s="32">
        <v>140000</v>
      </c>
      <c r="H40" s="32">
        <v>140000</v>
      </c>
      <c r="I40" s="32">
        <v>140000</v>
      </c>
      <c r="J40" s="33">
        <f t="shared" si="0"/>
        <v>0</v>
      </c>
      <c r="K40" s="34" t="s">
        <v>44</v>
      </c>
    </row>
    <row r="41" spans="1:11" x14ac:dyDescent="0.25">
      <c r="A41" s="18"/>
      <c r="B41" s="54" t="s">
        <v>27</v>
      </c>
      <c r="C41" s="46" t="s">
        <v>45</v>
      </c>
      <c r="D41" s="31" t="s">
        <v>16</v>
      </c>
      <c r="E41" s="32">
        <v>45000</v>
      </c>
      <c r="F41" s="32">
        <v>45000</v>
      </c>
      <c r="G41" s="32">
        <v>45000</v>
      </c>
      <c r="H41" s="32">
        <v>45000</v>
      </c>
      <c r="I41" s="32">
        <v>45000</v>
      </c>
      <c r="J41" s="33">
        <f t="shared" si="0"/>
        <v>0</v>
      </c>
      <c r="K41" s="34"/>
    </row>
    <row r="42" spans="1:11" ht="5.25" customHeight="1" x14ac:dyDescent="0.25">
      <c r="A42" s="18"/>
      <c r="B42" s="47"/>
      <c r="C42" s="36"/>
      <c r="D42" s="37"/>
      <c r="E42" s="38"/>
      <c r="F42" s="38"/>
      <c r="G42" s="38"/>
      <c r="H42" s="38"/>
      <c r="I42" s="38"/>
      <c r="J42" s="33">
        <f t="shared" si="0"/>
        <v>0</v>
      </c>
      <c r="K42" s="39"/>
    </row>
    <row r="43" spans="1:11" x14ac:dyDescent="0.25">
      <c r="A43" s="18">
        <v>7</v>
      </c>
      <c r="B43" s="55" t="s">
        <v>46</v>
      </c>
      <c r="C43" s="56"/>
      <c r="D43" s="31" t="s">
        <v>16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33"/>
      <c r="K43" s="34"/>
    </row>
    <row r="44" spans="1:11" x14ac:dyDescent="0.25">
      <c r="A44" s="18">
        <v>8</v>
      </c>
      <c r="B44" s="55" t="s">
        <v>47</v>
      </c>
      <c r="C44" s="56"/>
      <c r="D44" s="31"/>
      <c r="E44" s="32"/>
      <c r="F44" s="32"/>
      <c r="G44" s="32"/>
      <c r="H44" s="32"/>
      <c r="I44" s="32"/>
      <c r="J44" s="33"/>
      <c r="K44" s="34"/>
    </row>
    <row r="45" spans="1:11" x14ac:dyDescent="0.25">
      <c r="A45" s="18"/>
      <c r="B45" s="54" t="s">
        <v>27</v>
      </c>
      <c r="C45" s="46" t="s">
        <v>48</v>
      </c>
      <c r="D45" s="31" t="s">
        <v>16</v>
      </c>
      <c r="E45" s="32">
        <v>37000</v>
      </c>
      <c r="F45" s="32">
        <v>37000</v>
      </c>
      <c r="G45" s="32">
        <v>37000</v>
      </c>
      <c r="H45" s="32">
        <v>37000</v>
      </c>
      <c r="I45" s="32">
        <v>37000</v>
      </c>
      <c r="J45" s="33">
        <f t="shared" si="0"/>
        <v>0</v>
      </c>
      <c r="K45" s="34" t="s">
        <v>49</v>
      </c>
    </row>
    <row r="46" spans="1:11" x14ac:dyDescent="0.25">
      <c r="A46" s="18"/>
      <c r="B46" s="54" t="s">
        <v>27</v>
      </c>
      <c r="C46" s="46" t="s">
        <v>50</v>
      </c>
      <c r="D46" s="31" t="s">
        <v>16</v>
      </c>
      <c r="E46" s="32">
        <v>65000</v>
      </c>
      <c r="F46" s="32">
        <v>65000</v>
      </c>
      <c r="G46" s="32">
        <v>65000</v>
      </c>
      <c r="H46" s="32">
        <v>65000</v>
      </c>
      <c r="I46" s="32">
        <v>65000</v>
      </c>
      <c r="J46" s="33">
        <f t="shared" si="0"/>
        <v>0</v>
      </c>
      <c r="K46" s="34"/>
    </row>
    <row r="47" spans="1:11" ht="6.75" customHeight="1" x14ac:dyDescent="0.25">
      <c r="A47" s="18"/>
      <c r="B47" s="47"/>
      <c r="C47" s="36"/>
      <c r="D47" s="37"/>
      <c r="E47" s="38"/>
      <c r="F47" s="38"/>
      <c r="G47" s="38"/>
      <c r="H47" s="38"/>
      <c r="I47" s="38"/>
      <c r="J47" s="33"/>
      <c r="K47" s="39"/>
    </row>
    <row r="48" spans="1:11" x14ac:dyDescent="0.25">
      <c r="A48" s="18">
        <v>9</v>
      </c>
      <c r="B48" s="45" t="s">
        <v>51</v>
      </c>
      <c r="C48" s="46"/>
      <c r="D48" s="31"/>
      <c r="E48" s="31"/>
      <c r="F48" s="31"/>
      <c r="G48" s="31"/>
      <c r="H48" s="31"/>
      <c r="I48" s="31"/>
      <c r="J48" s="33"/>
      <c r="K48" s="34"/>
    </row>
    <row r="49" spans="1:11" x14ac:dyDescent="0.25">
      <c r="A49" s="18"/>
      <c r="B49" s="54" t="s">
        <v>27</v>
      </c>
      <c r="C49" s="46" t="s">
        <v>52</v>
      </c>
      <c r="D49" s="31" t="s">
        <v>16</v>
      </c>
      <c r="E49" s="32">
        <v>27000</v>
      </c>
      <c r="F49" s="32">
        <v>27000</v>
      </c>
      <c r="G49" s="32">
        <v>27000</v>
      </c>
      <c r="H49" s="32">
        <v>27000</v>
      </c>
      <c r="I49" s="32">
        <v>26000</v>
      </c>
      <c r="J49" s="33">
        <f t="shared" si="0"/>
        <v>-1000</v>
      </c>
      <c r="K49" s="34" t="s">
        <v>53</v>
      </c>
    </row>
    <row r="50" spans="1:11" x14ac:dyDescent="0.25">
      <c r="A50" s="18"/>
      <c r="B50" s="54" t="s">
        <v>27</v>
      </c>
      <c r="C50" s="46" t="s">
        <v>54</v>
      </c>
      <c r="D50" s="31" t="s">
        <v>16</v>
      </c>
      <c r="E50" s="32">
        <v>60000</v>
      </c>
      <c r="F50" s="32">
        <v>60000</v>
      </c>
      <c r="G50" s="32">
        <v>60000</v>
      </c>
      <c r="H50" s="32">
        <v>60000</v>
      </c>
      <c r="I50" s="32">
        <v>60000</v>
      </c>
      <c r="J50" s="33">
        <f t="shared" si="0"/>
        <v>0</v>
      </c>
      <c r="K50" s="34"/>
    </row>
    <row r="51" spans="1:11" ht="5.25" customHeight="1" x14ac:dyDescent="0.25">
      <c r="A51" s="18"/>
      <c r="B51" s="47"/>
      <c r="C51" s="36"/>
      <c r="D51" s="37"/>
      <c r="E51" s="38"/>
      <c r="F51" s="38"/>
      <c r="G51" s="38"/>
      <c r="H51" s="38"/>
      <c r="I51" s="38"/>
      <c r="J51" s="33">
        <f t="shared" si="0"/>
        <v>0</v>
      </c>
      <c r="K51" s="39"/>
    </row>
    <row r="52" spans="1:11" x14ac:dyDescent="0.25">
      <c r="A52" s="18">
        <v>10</v>
      </c>
      <c r="B52" s="45" t="s">
        <v>55</v>
      </c>
      <c r="C52" s="46"/>
      <c r="D52" s="31"/>
      <c r="E52" s="31"/>
      <c r="F52" s="31"/>
      <c r="G52" s="31"/>
      <c r="H52" s="31"/>
      <c r="I52" s="31"/>
      <c r="J52" s="33"/>
      <c r="K52" s="34"/>
    </row>
    <row r="53" spans="1:11" x14ac:dyDescent="0.25">
      <c r="A53" s="18"/>
      <c r="B53" s="45"/>
      <c r="C53" s="46" t="s">
        <v>56</v>
      </c>
      <c r="D53" s="31" t="s">
        <v>16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3">
        <f t="shared" si="0"/>
        <v>0</v>
      </c>
      <c r="K53" s="34"/>
    </row>
    <row r="54" spans="1:11" x14ac:dyDescent="0.25">
      <c r="A54" s="18"/>
      <c r="B54" s="45"/>
      <c r="C54" s="46" t="s">
        <v>57</v>
      </c>
      <c r="D54" s="31" t="s">
        <v>16</v>
      </c>
      <c r="E54" s="32">
        <v>30000</v>
      </c>
      <c r="F54" s="32">
        <v>30000</v>
      </c>
      <c r="G54" s="32">
        <v>30000</v>
      </c>
      <c r="H54" s="32">
        <v>28000</v>
      </c>
      <c r="I54" s="32">
        <v>28000</v>
      </c>
      <c r="J54" s="33">
        <f t="shared" si="0"/>
        <v>-2000</v>
      </c>
      <c r="K54" s="34" t="s">
        <v>58</v>
      </c>
    </row>
    <row r="55" spans="1:11" x14ac:dyDescent="0.25">
      <c r="A55" s="18"/>
      <c r="B55" s="16"/>
      <c r="C55" s="17" t="s">
        <v>59</v>
      </c>
      <c r="D55" s="15" t="s">
        <v>16</v>
      </c>
      <c r="E55" s="40">
        <v>40000</v>
      </c>
      <c r="F55" s="40">
        <v>40000</v>
      </c>
      <c r="G55" s="40">
        <v>40000</v>
      </c>
      <c r="H55" s="40">
        <v>45000</v>
      </c>
      <c r="I55" s="40">
        <v>45000</v>
      </c>
      <c r="J55" s="41">
        <f t="shared" si="0"/>
        <v>5000</v>
      </c>
      <c r="K55" s="48" t="s">
        <v>60</v>
      </c>
    </row>
    <row r="56" spans="1:11" x14ac:dyDescent="0.25">
      <c r="A56" s="18"/>
      <c r="B56" s="42"/>
      <c r="C56" s="20"/>
      <c r="D56" s="21"/>
      <c r="E56" s="43"/>
      <c r="F56" s="43"/>
      <c r="G56" s="43"/>
      <c r="H56" s="43"/>
      <c r="I56" s="43"/>
      <c r="J56" s="44"/>
      <c r="K56" s="18"/>
    </row>
    <row r="57" spans="1:11" x14ac:dyDescent="0.25">
      <c r="A57" s="18"/>
      <c r="B57" s="42"/>
      <c r="C57" s="20"/>
      <c r="D57" s="21"/>
      <c r="E57" s="43"/>
      <c r="F57" s="43"/>
      <c r="G57" s="43"/>
      <c r="H57" s="43"/>
      <c r="I57" s="43"/>
      <c r="J57" s="44"/>
      <c r="K57" s="18"/>
    </row>
    <row r="58" spans="1:11" x14ac:dyDescent="0.25">
      <c r="A58" s="18"/>
      <c r="B58" s="22"/>
      <c r="C58" s="23"/>
      <c r="D58" s="24"/>
      <c r="E58" s="51"/>
      <c r="F58" s="51"/>
      <c r="G58" s="51"/>
      <c r="H58" s="51"/>
      <c r="I58" s="51"/>
      <c r="J58" s="52"/>
      <c r="K58" s="18"/>
    </row>
    <row r="59" spans="1:11" x14ac:dyDescent="0.25">
      <c r="A59" s="18"/>
      <c r="B59" s="45"/>
      <c r="C59" s="46" t="s">
        <v>61</v>
      </c>
      <c r="D59" s="31" t="s">
        <v>16</v>
      </c>
      <c r="E59" s="32">
        <v>45000</v>
      </c>
      <c r="F59" s="32">
        <v>45000</v>
      </c>
      <c r="G59" s="32">
        <v>45000</v>
      </c>
      <c r="H59" s="32">
        <v>45000</v>
      </c>
      <c r="I59" s="32">
        <v>45000</v>
      </c>
      <c r="J59" s="33">
        <f t="shared" si="0"/>
        <v>0</v>
      </c>
      <c r="K59" s="34"/>
    </row>
    <row r="60" spans="1:11" ht="6.75" customHeight="1" x14ac:dyDescent="0.25">
      <c r="A60" s="18"/>
      <c r="B60" s="47"/>
      <c r="C60" s="36"/>
      <c r="D60" s="37"/>
      <c r="E60" s="38"/>
      <c r="F60" s="38"/>
      <c r="G60" s="38"/>
      <c r="H60" s="38"/>
      <c r="I60" s="38"/>
      <c r="J60" s="33">
        <f t="shared" si="0"/>
        <v>0</v>
      </c>
      <c r="K60" s="39"/>
    </row>
    <row r="61" spans="1:11" x14ac:dyDescent="0.25">
      <c r="A61" s="18">
        <v>11</v>
      </c>
      <c r="B61" s="29" t="s">
        <v>62</v>
      </c>
      <c r="C61" s="30"/>
      <c r="D61" s="31" t="s">
        <v>16</v>
      </c>
      <c r="E61" s="32">
        <v>20000</v>
      </c>
      <c r="F61" s="32">
        <v>20000</v>
      </c>
      <c r="G61" s="32">
        <v>20000</v>
      </c>
      <c r="H61" s="32">
        <v>20000</v>
      </c>
      <c r="I61" s="32">
        <v>20000</v>
      </c>
      <c r="J61" s="33">
        <f t="shared" si="0"/>
        <v>0</v>
      </c>
      <c r="K61" s="34" t="s">
        <v>60</v>
      </c>
    </row>
    <row r="62" spans="1:11" x14ac:dyDescent="0.25">
      <c r="A62" s="18">
        <v>12</v>
      </c>
      <c r="B62" s="55" t="s">
        <v>63</v>
      </c>
      <c r="C62" s="56"/>
      <c r="D62" s="31"/>
      <c r="E62" s="32"/>
      <c r="F62" s="32"/>
      <c r="G62" s="32"/>
      <c r="H62" s="32"/>
      <c r="I62" s="32"/>
      <c r="J62" s="33"/>
      <c r="K62" s="34"/>
    </row>
    <row r="63" spans="1:11" x14ac:dyDescent="0.25">
      <c r="A63" s="18"/>
      <c r="B63" s="58" t="s">
        <v>27</v>
      </c>
      <c r="C63" s="59" t="s">
        <v>64</v>
      </c>
      <c r="D63" s="31" t="s">
        <v>16</v>
      </c>
      <c r="E63" s="32">
        <v>38000</v>
      </c>
      <c r="F63" s="32">
        <v>38000</v>
      </c>
      <c r="G63" s="32">
        <v>38000</v>
      </c>
      <c r="H63" s="32">
        <v>38000</v>
      </c>
      <c r="I63" s="32">
        <v>38000</v>
      </c>
      <c r="J63" s="33">
        <f t="shared" si="0"/>
        <v>0</v>
      </c>
      <c r="K63" s="34"/>
    </row>
    <row r="64" spans="1:11" ht="5.25" customHeight="1" x14ac:dyDescent="0.25">
      <c r="A64" s="18"/>
      <c r="B64" s="47"/>
      <c r="C64" s="36"/>
      <c r="D64" s="37"/>
      <c r="E64" s="38"/>
      <c r="F64" s="38"/>
      <c r="G64" s="38"/>
      <c r="H64" s="38"/>
      <c r="I64" s="38"/>
      <c r="J64" s="33">
        <f t="shared" si="0"/>
        <v>0</v>
      </c>
      <c r="K64" s="39"/>
    </row>
    <row r="65" spans="1:11" x14ac:dyDescent="0.25">
      <c r="A65" s="18">
        <v>13</v>
      </c>
      <c r="B65" s="45" t="s">
        <v>65</v>
      </c>
      <c r="C65" s="46"/>
      <c r="D65" s="31" t="s">
        <v>16</v>
      </c>
      <c r="E65" s="32">
        <v>30000</v>
      </c>
      <c r="F65" s="32">
        <v>30000</v>
      </c>
      <c r="G65" s="32">
        <v>30000</v>
      </c>
      <c r="H65" s="32">
        <v>30000</v>
      </c>
      <c r="I65" s="32">
        <v>30000</v>
      </c>
      <c r="J65" s="33">
        <f t="shared" si="0"/>
        <v>0</v>
      </c>
      <c r="K65" s="34"/>
    </row>
    <row r="66" spans="1:11" x14ac:dyDescent="0.25">
      <c r="A66" s="18">
        <v>14</v>
      </c>
      <c r="B66" s="55" t="s">
        <v>66</v>
      </c>
      <c r="C66" s="56"/>
      <c r="D66" s="31"/>
      <c r="E66" s="32"/>
      <c r="F66" s="32"/>
      <c r="G66" s="32"/>
      <c r="H66" s="32"/>
      <c r="I66" s="32"/>
      <c r="J66" s="33"/>
      <c r="K66" s="34"/>
    </row>
    <row r="67" spans="1:11" x14ac:dyDescent="0.25">
      <c r="A67" s="18"/>
      <c r="B67" s="58"/>
      <c r="C67" s="59" t="s">
        <v>67</v>
      </c>
      <c r="D67" s="31" t="s">
        <v>16</v>
      </c>
      <c r="E67" s="32">
        <v>20000</v>
      </c>
      <c r="F67" s="32">
        <v>20000</v>
      </c>
      <c r="G67" s="32">
        <v>20000</v>
      </c>
      <c r="H67" s="32">
        <v>20000</v>
      </c>
      <c r="I67" s="32">
        <v>20000</v>
      </c>
      <c r="J67" s="33">
        <f t="shared" si="0"/>
        <v>0</v>
      </c>
      <c r="K67" s="34"/>
    </row>
    <row r="68" spans="1:11" ht="5.25" customHeight="1" x14ac:dyDescent="0.25">
      <c r="A68" s="18"/>
      <c r="B68" s="47"/>
      <c r="C68" s="36"/>
      <c r="D68" s="37"/>
      <c r="E68" s="38"/>
      <c r="F68" s="38"/>
      <c r="G68" s="38"/>
      <c r="H68" s="38"/>
      <c r="I68" s="38"/>
      <c r="J68" s="33">
        <f t="shared" si="0"/>
        <v>0</v>
      </c>
      <c r="K68" s="39"/>
    </row>
    <row r="69" spans="1:11" x14ac:dyDescent="0.25">
      <c r="A69" s="18">
        <v>15</v>
      </c>
      <c r="B69" s="45" t="s">
        <v>68</v>
      </c>
      <c r="C69" s="46"/>
      <c r="D69" s="31" t="s">
        <v>16</v>
      </c>
      <c r="E69" s="32">
        <v>60000</v>
      </c>
      <c r="F69" s="32">
        <v>60000</v>
      </c>
      <c r="G69" s="32">
        <v>60000</v>
      </c>
      <c r="H69" s="32">
        <v>60000</v>
      </c>
      <c r="I69" s="32">
        <v>60000</v>
      </c>
      <c r="J69" s="33">
        <f t="shared" si="0"/>
        <v>0</v>
      </c>
      <c r="K69" s="34"/>
    </row>
    <row r="70" spans="1:11" ht="6.75" customHeight="1" x14ac:dyDescent="0.25">
      <c r="A70" s="18"/>
      <c r="B70" s="47"/>
      <c r="C70" s="36"/>
      <c r="D70" s="37"/>
      <c r="E70" s="38"/>
      <c r="F70" s="38"/>
      <c r="G70" s="38"/>
      <c r="H70" s="38"/>
      <c r="I70" s="38"/>
      <c r="J70" s="33">
        <f t="shared" si="0"/>
        <v>0</v>
      </c>
      <c r="K70" s="39"/>
    </row>
    <row r="71" spans="1:11" x14ac:dyDescent="0.25">
      <c r="A71" s="18">
        <v>16</v>
      </c>
      <c r="B71" s="55" t="s">
        <v>69</v>
      </c>
      <c r="C71" s="56"/>
      <c r="D71" s="31"/>
      <c r="E71" s="32"/>
      <c r="F71" s="32"/>
      <c r="G71" s="32"/>
      <c r="H71" s="32"/>
      <c r="I71" s="32"/>
      <c r="J71" s="33"/>
      <c r="K71" s="34"/>
    </row>
    <row r="72" spans="1:11" x14ac:dyDescent="0.25">
      <c r="A72" s="18"/>
      <c r="B72" s="54" t="s">
        <v>27</v>
      </c>
      <c r="C72" s="46" t="s">
        <v>70</v>
      </c>
      <c r="D72" s="31" t="s">
        <v>16</v>
      </c>
      <c r="E72" s="32">
        <v>25000</v>
      </c>
      <c r="F72" s="32">
        <v>25000</v>
      </c>
      <c r="G72" s="32">
        <v>25000</v>
      </c>
      <c r="H72" s="32">
        <v>25000</v>
      </c>
      <c r="I72" s="32">
        <v>25000</v>
      </c>
      <c r="J72" s="33">
        <f t="shared" si="0"/>
        <v>0</v>
      </c>
      <c r="K72" s="34"/>
    </row>
    <row r="73" spans="1:11" x14ac:dyDescent="0.25">
      <c r="A73" s="18"/>
      <c r="B73" s="54" t="s">
        <v>27</v>
      </c>
      <c r="C73" s="46" t="s">
        <v>71</v>
      </c>
      <c r="D73" s="31" t="s">
        <v>16</v>
      </c>
      <c r="E73" s="32">
        <v>25000</v>
      </c>
      <c r="F73" s="32">
        <v>25000</v>
      </c>
      <c r="G73" s="32">
        <v>25000</v>
      </c>
      <c r="H73" s="32">
        <v>25000</v>
      </c>
      <c r="I73" s="32">
        <v>25000</v>
      </c>
      <c r="J73" s="33">
        <f t="shared" si="0"/>
        <v>0</v>
      </c>
      <c r="K73" s="34"/>
    </row>
    <row r="74" spans="1:11" x14ac:dyDescent="0.25">
      <c r="A74" s="18"/>
      <c r="B74" s="54" t="s">
        <v>27</v>
      </c>
      <c r="C74" s="46" t="s">
        <v>72</v>
      </c>
      <c r="D74" s="31" t="s">
        <v>16</v>
      </c>
      <c r="E74" s="32">
        <v>25000</v>
      </c>
      <c r="F74" s="32">
        <v>25000</v>
      </c>
      <c r="G74" s="32">
        <v>25000</v>
      </c>
      <c r="H74" s="32">
        <v>25000</v>
      </c>
      <c r="I74" s="32">
        <v>25000</v>
      </c>
      <c r="J74" s="33">
        <f t="shared" si="0"/>
        <v>0</v>
      </c>
      <c r="K74" s="34"/>
    </row>
    <row r="75" spans="1:11" x14ac:dyDescent="0.25">
      <c r="A75" s="18"/>
      <c r="B75" s="60" t="s">
        <v>27</v>
      </c>
      <c r="C75" s="17" t="s">
        <v>73</v>
      </c>
      <c r="D75" s="15" t="s">
        <v>16</v>
      </c>
      <c r="E75" s="32">
        <v>60000</v>
      </c>
      <c r="F75" s="32">
        <v>60000</v>
      </c>
      <c r="G75" s="32">
        <v>60000</v>
      </c>
      <c r="H75" s="32">
        <v>60000</v>
      </c>
      <c r="I75" s="32">
        <v>60000</v>
      </c>
      <c r="J75" s="41">
        <f t="shared" si="0"/>
        <v>0</v>
      </c>
      <c r="K75" s="48"/>
    </row>
    <row r="76" spans="1:11" x14ac:dyDescent="0.25">
      <c r="A76" s="61"/>
      <c r="B76" s="62"/>
      <c r="C76" s="63"/>
      <c r="D76" s="63"/>
      <c r="E76" s="64"/>
      <c r="F76" s="64"/>
      <c r="G76" s="64"/>
      <c r="H76" s="64"/>
      <c r="I76" s="64"/>
      <c r="J76" s="65"/>
      <c r="K76" s="61"/>
    </row>
    <row r="77" spans="1:11" x14ac:dyDescent="0.25">
      <c r="A77" s="66"/>
      <c r="B77" s="67"/>
      <c r="C77" s="19"/>
      <c r="D77" s="19"/>
      <c r="E77" s="68"/>
      <c r="F77" s="68"/>
      <c r="G77" s="68"/>
      <c r="H77" s="68"/>
      <c r="I77" s="68"/>
      <c r="J77" s="69"/>
      <c r="K77" s="66"/>
    </row>
    <row r="78" spans="1:11" x14ac:dyDescent="0.25">
      <c r="A78" s="70"/>
      <c r="B78" s="71"/>
      <c r="C78" s="72"/>
      <c r="D78" s="72"/>
      <c r="E78" s="73"/>
      <c r="F78" s="73"/>
      <c r="G78" s="73"/>
      <c r="H78" s="73"/>
      <c r="I78" s="73"/>
      <c r="J78" s="74"/>
      <c r="K78" s="70"/>
    </row>
    <row r="79" spans="1:11" x14ac:dyDescent="0.25">
      <c r="A79" s="18">
        <v>17</v>
      </c>
      <c r="B79" s="22" t="s">
        <v>74</v>
      </c>
      <c r="C79" s="23"/>
      <c r="D79" s="24"/>
      <c r="E79" s="24"/>
      <c r="F79" s="24"/>
      <c r="G79" s="24"/>
      <c r="H79" s="24"/>
      <c r="I79" s="24"/>
      <c r="J79" s="52"/>
      <c r="K79" s="14"/>
    </row>
    <row r="80" spans="1:11" x14ac:dyDescent="0.25">
      <c r="A80" s="18"/>
      <c r="B80" s="54" t="s">
        <v>27</v>
      </c>
      <c r="C80" s="46" t="s">
        <v>75</v>
      </c>
      <c r="D80" s="31" t="s">
        <v>76</v>
      </c>
      <c r="E80" s="32">
        <v>12500</v>
      </c>
      <c r="F80" s="32">
        <v>12500</v>
      </c>
      <c r="G80" s="32">
        <v>12500</v>
      </c>
      <c r="H80" s="32">
        <v>12500</v>
      </c>
      <c r="I80" s="32">
        <v>12500</v>
      </c>
      <c r="J80" s="33">
        <f t="shared" si="0"/>
        <v>0</v>
      </c>
      <c r="K80" s="34"/>
    </row>
    <row r="81" spans="1:11" x14ac:dyDescent="0.25">
      <c r="A81" s="18"/>
      <c r="B81" s="54" t="s">
        <v>27</v>
      </c>
      <c r="C81" s="46" t="s">
        <v>77</v>
      </c>
      <c r="D81" s="31" t="s">
        <v>78</v>
      </c>
      <c r="E81" s="32">
        <v>52000</v>
      </c>
      <c r="F81" s="32">
        <v>52000</v>
      </c>
      <c r="G81" s="32">
        <v>52000</v>
      </c>
      <c r="H81" s="32">
        <v>52000</v>
      </c>
      <c r="I81" s="32">
        <v>52000</v>
      </c>
      <c r="J81" s="33">
        <f t="shared" si="0"/>
        <v>0</v>
      </c>
      <c r="K81" s="34"/>
    </row>
    <row r="82" spans="1:11" ht="6" customHeight="1" x14ac:dyDescent="0.25">
      <c r="A82" s="20"/>
      <c r="B82" s="75"/>
      <c r="C82" s="36"/>
      <c r="D82" s="37"/>
      <c r="E82" s="38"/>
      <c r="F82" s="38"/>
      <c r="G82" s="38"/>
      <c r="H82" s="38"/>
      <c r="I82" s="38"/>
      <c r="J82" s="33">
        <f t="shared" si="0"/>
        <v>0</v>
      </c>
      <c r="K82" s="76"/>
    </row>
    <row r="83" spans="1:11" x14ac:dyDescent="0.25">
      <c r="A83" s="18">
        <v>18</v>
      </c>
      <c r="B83" s="22" t="s">
        <v>79</v>
      </c>
      <c r="C83" s="23"/>
      <c r="D83" s="24"/>
      <c r="E83" s="24"/>
      <c r="F83" s="24"/>
      <c r="G83" s="24"/>
      <c r="H83" s="24"/>
      <c r="I83" s="24"/>
      <c r="J83" s="52"/>
      <c r="K83" s="14"/>
    </row>
    <row r="84" spans="1:11" x14ac:dyDescent="0.25">
      <c r="A84" s="18"/>
      <c r="B84" s="54" t="s">
        <v>27</v>
      </c>
      <c r="C84" s="46" t="s">
        <v>80</v>
      </c>
      <c r="D84" s="31" t="s">
        <v>16</v>
      </c>
      <c r="E84" s="32">
        <v>30000</v>
      </c>
      <c r="F84" s="32">
        <v>30000</v>
      </c>
      <c r="G84" s="32">
        <v>30000</v>
      </c>
      <c r="H84" s="32">
        <v>30000</v>
      </c>
      <c r="I84" s="32">
        <v>30000</v>
      </c>
      <c r="J84" s="33">
        <f>I84-E84</f>
        <v>0</v>
      </c>
      <c r="K84" s="34"/>
    </row>
    <row r="85" spans="1:11" x14ac:dyDescent="0.25">
      <c r="A85" s="18"/>
      <c r="B85" s="54" t="s">
        <v>27</v>
      </c>
      <c r="C85" s="46" t="s">
        <v>81</v>
      </c>
      <c r="D85" s="31" t="s">
        <v>16</v>
      </c>
      <c r="E85" s="32">
        <v>25000</v>
      </c>
      <c r="F85" s="32">
        <v>25000</v>
      </c>
      <c r="G85" s="32">
        <v>25000</v>
      </c>
      <c r="H85" s="32">
        <v>25000</v>
      </c>
      <c r="I85" s="32">
        <v>25000</v>
      </c>
      <c r="J85" s="33">
        <f>I85-E85</f>
        <v>0</v>
      </c>
      <c r="K85" s="34"/>
    </row>
    <row r="86" spans="1:11" ht="4.5" customHeight="1" x14ac:dyDescent="0.25">
      <c r="A86" s="18"/>
      <c r="B86" s="35"/>
      <c r="C86" s="36"/>
      <c r="D86" s="37"/>
      <c r="E86" s="37"/>
      <c r="F86" s="37"/>
      <c r="G86" s="37"/>
      <c r="H86" s="37"/>
      <c r="I86" s="37"/>
      <c r="J86" s="33"/>
      <c r="K86" s="39"/>
    </row>
    <row r="87" spans="1:11" x14ac:dyDescent="0.25">
      <c r="A87" s="18">
        <v>19</v>
      </c>
      <c r="B87" s="45" t="s">
        <v>82</v>
      </c>
      <c r="D87" s="31" t="s">
        <v>16</v>
      </c>
      <c r="E87" s="32">
        <v>6000</v>
      </c>
      <c r="F87" s="32">
        <v>6000</v>
      </c>
      <c r="G87" s="32">
        <v>6000</v>
      </c>
      <c r="H87" s="32">
        <v>6000</v>
      </c>
      <c r="I87" s="32">
        <v>6000</v>
      </c>
      <c r="J87" s="33">
        <f t="shared" ref="J87:J99" si="2">I87-E87</f>
        <v>0</v>
      </c>
      <c r="K87" s="34"/>
    </row>
    <row r="88" spans="1:11" x14ac:dyDescent="0.25">
      <c r="A88" s="18">
        <f>A87+1</f>
        <v>20</v>
      </c>
      <c r="B88" s="45" t="s">
        <v>83</v>
      </c>
      <c r="C88" s="46"/>
      <c r="D88" s="31" t="s">
        <v>16</v>
      </c>
      <c r="E88" s="32">
        <v>16000</v>
      </c>
      <c r="F88" s="32">
        <v>16000</v>
      </c>
      <c r="G88" s="32">
        <v>16000</v>
      </c>
      <c r="H88" s="32">
        <v>16000</v>
      </c>
      <c r="I88" s="32">
        <v>16000</v>
      </c>
      <c r="J88" s="33">
        <f t="shared" si="2"/>
        <v>0</v>
      </c>
      <c r="K88" s="34"/>
    </row>
    <row r="89" spans="1:11" x14ac:dyDescent="0.25">
      <c r="A89" s="18">
        <f t="shared" ref="A89:A99" si="3">A88+1</f>
        <v>21</v>
      </c>
      <c r="B89" s="45" t="s">
        <v>84</v>
      </c>
      <c r="C89" s="46"/>
      <c r="D89" s="31" t="s">
        <v>16</v>
      </c>
      <c r="E89" s="32">
        <v>15000</v>
      </c>
      <c r="F89" s="32">
        <v>15000</v>
      </c>
      <c r="G89" s="32">
        <v>15000</v>
      </c>
      <c r="H89" s="32">
        <v>15000</v>
      </c>
      <c r="I89" s="32">
        <v>15000</v>
      </c>
      <c r="J89" s="33">
        <f t="shared" si="2"/>
        <v>0</v>
      </c>
      <c r="K89" s="34"/>
    </row>
    <row r="90" spans="1:11" x14ac:dyDescent="0.25">
      <c r="A90" s="18">
        <f t="shared" si="3"/>
        <v>22</v>
      </c>
      <c r="B90" s="45" t="s">
        <v>85</v>
      </c>
      <c r="C90" s="46"/>
      <c r="D90" s="31" t="s">
        <v>16</v>
      </c>
      <c r="E90" s="32">
        <v>4000</v>
      </c>
      <c r="F90" s="32">
        <v>4000</v>
      </c>
      <c r="G90" s="32">
        <v>4000</v>
      </c>
      <c r="H90" s="32">
        <v>3000</v>
      </c>
      <c r="I90" s="32">
        <v>3000</v>
      </c>
      <c r="J90" s="33">
        <f t="shared" si="2"/>
        <v>-1000</v>
      </c>
      <c r="K90" s="34"/>
    </row>
    <row r="91" spans="1:11" x14ac:dyDescent="0.25">
      <c r="A91" s="18">
        <f t="shared" si="3"/>
        <v>23</v>
      </c>
      <c r="B91" s="45" t="s">
        <v>86</v>
      </c>
      <c r="C91" s="46"/>
      <c r="D91" s="31" t="s">
        <v>16</v>
      </c>
      <c r="E91" s="32">
        <v>6000</v>
      </c>
      <c r="F91" s="32">
        <v>6000</v>
      </c>
      <c r="G91" s="32">
        <v>6000</v>
      </c>
      <c r="H91" s="32">
        <v>6000</v>
      </c>
      <c r="I91" s="32">
        <v>6000</v>
      </c>
      <c r="J91" s="33">
        <f t="shared" si="2"/>
        <v>0</v>
      </c>
      <c r="K91" s="34"/>
    </row>
    <row r="92" spans="1:11" x14ac:dyDescent="0.25">
      <c r="A92" s="18">
        <f t="shared" si="3"/>
        <v>24</v>
      </c>
      <c r="B92" s="45" t="s">
        <v>87</v>
      </c>
      <c r="C92" s="46"/>
      <c r="D92" s="31" t="s">
        <v>16</v>
      </c>
      <c r="E92" s="32">
        <v>6000</v>
      </c>
      <c r="F92" s="32">
        <v>6000</v>
      </c>
      <c r="G92" s="32">
        <v>6000</v>
      </c>
      <c r="H92" s="32">
        <v>6000</v>
      </c>
      <c r="I92" s="32">
        <v>6000</v>
      </c>
      <c r="J92" s="33">
        <f t="shared" si="2"/>
        <v>0</v>
      </c>
      <c r="K92" s="34"/>
    </row>
    <row r="93" spans="1:11" x14ac:dyDescent="0.25">
      <c r="A93" s="18">
        <f t="shared" si="3"/>
        <v>25</v>
      </c>
      <c r="B93" s="45" t="s">
        <v>88</v>
      </c>
      <c r="C93" s="46"/>
      <c r="D93" s="31" t="s">
        <v>16</v>
      </c>
      <c r="E93" s="32">
        <v>8000</v>
      </c>
      <c r="F93" s="32">
        <v>8000</v>
      </c>
      <c r="G93" s="32">
        <v>8000</v>
      </c>
      <c r="H93" s="32">
        <v>8000</v>
      </c>
      <c r="I93" s="32">
        <v>8000</v>
      </c>
      <c r="J93" s="33">
        <f t="shared" si="2"/>
        <v>0</v>
      </c>
      <c r="K93" s="34"/>
    </row>
    <row r="94" spans="1:11" ht="15" customHeight="1" x14ac:dyDescent="0.25">
      <c r="A94" s="18">
        <f t="shared" si="3"/>
        <v>26</v>
      </c>
      <c r="B94" s="45" t="s">
        <v>89</v>
      </c>
      <c r="C94" s="46"/>
      <c r="D94" s="31" t="s">
        <v>16</v>
      </c>
      <c r="E94" s="32">
        <v>7000</v>
      </c>
      <c r="F94" s="32">
        <v>7000</v>
      </c>
      <c r="G94" s="32">
        <v>7000</v>
      </c>
      <c r="H94" s="32">
        <v>7000</v>
      </c>
      <c r="I94" s="32">
        <v>7000</v>
      </c>
      <c r="J94" s="33">
        <v>0</v>
      </c>
      <c r="K94" s="34"/>
    </row>
    <row r="95" spans="1:11" ht="15.75" customHeight="1" x14ac:dyDescent="0.25">
      <c r="A95" s="18">
        <f t="shared" si="3"/>
        <v>27</v>
      </c>
      <c r="B95" s="45" t="s">
        <v>90</v>
      </c>
      <c r="C95" s="46"/>
      <c r="D95" s="31" t="s">
        <v>16</v>
      </c>
      <c r="E95" s="32">
        <v>20000</v>
      </c>
      <c r="F95" s="32">
        <v>20000</v>
      </c>
      <c r="G95" s="32">
        <v>20000</v>
      </c>
      <c r="H95" s="32">
        <v>20000</v>
      </c>
      <c r="I95" s="32">
        <v>20000</v>
      </c>
      <c r="J95" s="33">
        <f t="shared" si="2"/>
        <v>0</v>
      </c>
      <c r="K95" s="34"/>
    </row>
    <row r="96" spans="1:11" ht="16.5" customHeight="1" x14ac:dyDescent="0.25">
      <c r="A96" s="18">
        <f t="shared" si="3"/>
        <v>28</v>
      </c>
      <c r="B96" s="45" t="s">
        <v>91</v>
      </c>
      <c r="C96" s="46"/>
      <c r="D96" s="31" t="s">
        <v>16</v>
      </c>
      <c r="E96" s="32">
        <v>9000</v>
      </c>
      <c r="F96" s="32">
        <v>9000</v>
      </c>
      <c r="G96" s="32">
        <v>9000</v>
      </c>
      <c r="H96" s="32">
        <v>9000</v>
      </c>
      <c r="I96" s="32">
        <v>9000</v>
      </c>
      <c r="J96" s="33">
        <f t="shared" si="2"/>
        <v>0</v>
      </c>
      <c r="K96" s="34" t="s">
        <v>92</v>
      </c>
    </row>
    <row r="97" spans="1:11" ht="13.5" customHeight="1" x14ac:dyDescent="0.25">
      <c r="A97" s="18">
        <f t="shared" si="3"/>
        <v>29</v>
      </c>
      <c r="B97" s="45" t="s">
        <v>93</v>
      </c>
      <c r="C97" s="46"/>
      <c r="D97" s="31" t="s">
        <v>16</v>
      </c>
      <c r="E97" s="32">
        <v>11000</v>
      </c>
      <c r="F97" s="32">
        <v>11000</v>
      </c>
      <c r="G97" s="32">
        <v>11000</v>
      </c>
      <c r="H97" s="32">
        <v>11000</v>
      </c>
      <c r="I97" s="32">
        <v>11000</v>
      </c>
      <c r="J97" s="33">
        <f t="shared" si="2"/>
        <v>0</v>
      </c>
      <c r="K97" s="34"/>
    </row>
    <row r="98" spans="1:11" ht="15" customHeight="1" x14ac:dyDescent="0.25">
      <c r="A98" s="18">
        <f t="shared" si="3"/>
        <v>30</v>
      </c>
      <c r="B98" s="45" t="s">
        <v>94</v>
      </c>
      <c r="C98" s="46"/>
      <c r="D98" s="31" t="s">
        <v>16</v>
      </c>
      <c r="E98" s="32">
        <v>8000</v>
      </c>
      <c r="F98" s="32">
        <v>8000</v>
      </c>
      <c r="G98" s="32">
        <v>8000</v>
      </c>
      <c r="H98" s="32">
        <v>8000</v>
      </c>
      <c r="I98" s="32">
        <v>8000</v>
      </c>
      <c r="J98" s="33">
        <f t="shared" si="2"/>
        <v>0</v>
      </c>
      <c r="K98" s="34"/>
    </row>
    <row r="99" spans="1:11" ht="15.75" customHeight="1" x14ac:dyDescent="0.25">
      <c r="A99" s="14">
        <f t="shared" si="3"/>
        <v>31</v>
      </c>
      <c r="B99" s="45" t="s">
        <v>95</v>
      </c>
      <c r="C99" s="46"/>
      <c r="D99" s="31" t="s">
        <v>96</v>
      </c>
      <c r="E99" s="32">
        <v>3500</v>
      </c>
      <c r="F99" s="32">
        <v>3500</v>
      </c>
      <c r="G99" s="32">
        <v>3500</v>
      </c>
      <c r="H99" s="32">
        <v>3500</v>
      </c>
      <c r="I99" s="32">
        <v>3500</v>
      </c>
      <c r="J99" s="33">
        <f t="shared" si="2"/>
        <v>0</v>
      </c>
      <c r="K99" s="34"/>
    </row>
    <row r="100" spans="1:11" ht="7.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ht="15" customHeight="1" x14ac:dyDescent="0.25">
      <c r="A101" s="77" t="s">
        <v>97</v>
      </c>
      <c r="B101" s="77"/>
      <c r="C101" s="77"/>
      <c r="D101" s="19"/>
      <c r="E101" s="19"/>
      <c r="F101" s="19"/>
      <c r="G101" s="19"/>
      <c r="H101" s="19"/>
      <c r="I101" s="19"/>
      <c r="J101" s="19"/>
      <c r="K101" s="19"/>
    </row>
    <row r="102" spans="1:11" ht="14.2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x14ac:dyDescent="0.25">
      <c r="A103" s="77"/>
      <c r="B103" s="77"/>
      <c r="C103" s="77"/>
      <c r="D103" s="19"/>
      <c r="E103" s="19"/>
      <c r="F103" s="19"/>
      <c r="G103" s="19"/>
      <c r="H103" s="19"/>
      <c r="I103" s="2" t="s">
        <v>98</v>
      </c>
      <c r="J103" s="2"/>
      <c r="K103" s="2"/>
    </row>
    <row r="104" spans="1:11" ht="3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2"/>
      <c r="K104" s="2"/>
    </row>
    <row r="105" spans="1:11" x14ac:dyDescent="0.25">
      <c r="A105" s="19"/>
      <c r="B105" s="19"/>
      <c r="C105" s="19"/>
      <c r="D105" s="19"/>
      <c r="E105" s="19"/>
      <c r="F105" s="19"/>
      <c r="G105" s="19"/>
      <c r="H105" s="19"/>
      <c r="I105" s="2" t="s">
        <v>99</v>
      </c>
      <c r="J105" s="2"/>
      <c r="K105" s="19"/>
    </row>
    <row r="106" spans="1:11" x14ac:dyDescent="0.25">
      <c r="A106" s="19"/>
      <c r="B106" s="19"/>
      <c r="C106" s="19"/>
      <c r="D106" s="19"/>
      <c r="E106" s="19"/>
      <c r="F106" s="19"/>
      <c r="G106" s="19"/>
      <c r="H106" s="19"/>
      <c r="I106" s="2" t="s">
        <v>100</v>
      </c>
      <c r="J106" s="2"/>
      <c r="K106" s="2"/>
    </row>
    <row r="107" spans="1:1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2"/>
      <c r="K107" s="2"/>
    </row>
    <row r="108" spans="1:1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2"/>
      <c r="K108" s="2"/>
    </row>
    <row r="109" spans="1:11" x14ac:dyDescent="0.25">
      <c r="A109" s="19"/>
      <c r="B109" s="19"/>
      <c r="C109" s="19"/>
      <c r="D109" s="19"/>
      <c r="E109" s="19"/>
      <c r="F109" s="19"/>
      <c r="G109" s="19"/>
      <c r="H109" s="19"/>
      <c r="I109" s="78" t="s">
        <v>101</v>
      </c>
      <c r="J109" s="2"/>
      <c r="K109" s="2"/>
    </row>
    <row r="110" spans="1:11" x14ac:dyDescent="0.25">
      <c r="A110" s="19"/>
      <c r="B110" s="19"/>
      <c r="C110" s="19"/>
      <c r="D110" s="19"/>
      <c r="E110" s="19"/>
      <c r="F110" s="19"/>
      <c r="G110" s="19"/>
      <c r="H110" s="19"/>
      <c r="I110" s="2" t="s">
        <v>102</v>
      </c>
      <c r="J110" s="2"/>
      <c r="K110" s="2"/>
    </row>
  </sheetData>
  <mergeCells count="24">
    <mergeCell ref="B66:C66"/>
    <mergeCell ref="B71:C71"/>
    <mergeCell ref="A101:C101"/>
    <mergeCell ref="A103:C103"/>
    <mergeCell ref="B32:C32"/>
    <mergeCell ref="B35:C35"/>
    <mergeCell ref="B43:C43"/>
    <mergeCell ref="B44:C44"/>
    <mergeCell ref="B61:C61"/>
    <mergeCell ref="B62:C62"/>
    <mergeCell ref="B11:C11"/>
    <mergeCell ref="B12:C12"/>
    <mergeCell ref="B13:C13"/>
    <mergeCell ref="B14:C14"/>
    <mergeCell ref="B22:C22"/>
    <mergeCell ref="B27:C27"/>
    <mergeCell ref="A1:K1"/>
    <mergeCell ref="A2:K2"/>
    <mergeCell ref="A3:K3"/>
    <mergeCell ref="A6:A7"/>
    <mergeCell ref="B6:C7"/>
    <mergeCell ref="D6:D7"/>
    <mergeCell ref="E6:I6"/>
    <mergeCell ref="K6:K7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Rahmad Subekti</dc:creator>
  <cp:lastModifiedBy>Rahmad Subekti</cp:lastModifiedBy>
  <dcterms:created xsi:type="dcterms:W3CDTF">2024-09-10T07:31:56Z</dcterms:created>
  <dcterms:modified xsi:type="dcterms:W3CDTF">2024-09-10T07:32:46Z</dcterms:modified>
</cp:coreProperties>
</file>